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2" activeTab="2"/>
  </bookViews>
  <sheets>
    <sheet name="ENERO" sheetId="21" state="hidden" r:id="rId1"/>
    <sheet name="FEBRERO" sheetId="22" state="hidden" r:id="rId2"/>
    <sheet name="MARZO" sheetId="2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3" l="1"/>
  <c r="F20" i="23"/>
  <c r="E22" i="23" l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<sst xmlns="http://schemas.openxmlformats.org/spreadsheetml/2006/main" count="116" uniqueCount="89">
  <si>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</si>
  <si>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</si>
  <si>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</si>
  <si>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</si>
  <si>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</si>
  <si>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</si>
  <si>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</si>
  <si>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</si>
  <si>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</si>
  <si>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</si>
  <si>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</si>
  <si>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</si>
  <si>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</si>
  <si>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</si>
  <si>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</si>
  <si>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</si>
  <si>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</si>
  <si>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</si>
  <si>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</si>
  <si>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</si>
  <si>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</si>
  <si>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</si>
  <si>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</si>
  <si>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</si>
  <si>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</si>
  <si>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</si>
  <si>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</si>
  <si>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</si>
  <si>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</si>
  <si>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</si>
  <si>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</si>
  <si>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</si>
  <si>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</si>
  <si>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</si>
  <si>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</si>
  <si>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</si>
  <si>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</si>
  <si>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</si>
  <si>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</si>
  <si>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</si>
  <si>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</si>
  <si>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</si>
  <si>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</si>
  <si>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</si>
  <si>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</si>
  <si>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</si>
  <si>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</si>
  <si>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</si>
  <si>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</si>
  <si>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</si>
  <si>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</si>
  <si>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</si>
  <si>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</si>
  <si>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</si>
  <si>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</si>
  <si>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</si>
  <si>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</si>
  <si>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</si>
  <si>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</si>
  <si>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</si>
  <si>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</si>
  <si>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</si>
  <si>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</si>
  <si>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</si>
  <si>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</si>
  <si>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</si>
  <si>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</si>
  <si>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</si>
  <si>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29/02/2016</t>
  </si>
  <si>
    <t>MARZO</t>
  </si>
  <si>
    <t>OOO350</t>
  </si>
  <si>
    <t>OOO351</t>
  </si>
  <si>
    <t>OOO352</t>
  </si>
  <si>
    <t>OOO353</t>
  </si>
  <si>
    <t>OOO354</t>
  </si>
  <si>
    <t>OOO355</t>
  </si>
  <si>
    <t>OOO356</t>
  </si>
  <si>
    <t>OOO358</t>
  </si>
  <si>
    <t>OOO359</t>
  </si>
  <si>
    <t>OOO361</t>
  </si>
  <si>
    <t>Julia E. Tavarez</t>
  </si>
  <si>
    <t>Caja Chica (Emelyn Orozco )</t>
  </si>
  <si>
    <t>Adquisicion de Boletas</t>
  </si>
  <si>
    <t>Agencia Bella</t>
  </si>
  <si>
    <t>Mercado Media Network</t>
  </si>
  <si>
    <t>Juan Fco. Cordero</t>
  </si>
  <si>
    <t>Autocentro Navarro</t>
  </si>
  <si>
    <t>Magna Motors</t>
  </si>
  <si>
    <t>Cheques Nulos No. 335-349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</si>
</sst>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30" t="s">
        <v>0</v>
      </c>
      <c r="E9" s="30" t="s">
        <v>1</v>
      </c>
      <c r="F9" s="32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31"/>
      <c r="E10" s="31"/>
      <c r="F10" s="33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30" t="s">
        <v>0</v>
      </c>
      <c r="E5" s="30" t="s">
        <v>1</v>
      </c>
      <c r="F5" s="32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31"/>
      <c r="E6" s="31"/>
      <c r="F6" s="33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topLeftCell="A4" workbookViewId="0">
      <selection activeCell="I11" sqref="I11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2.425781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69</v>
      </c>
    </row>
    <row r="6" spans="1:6" x14ac:dyDescent="0.25">
      <c r="A6" s="8"/>
      <c r="B6" s="9"/>
      <c r="C6" s="9"/>
      <c r="D6" s="30" t="s">
        <v>0</v>
      </c>
      <c r="E6" s="30" t="s">
        <v>1</v>
      </c>
      <c r="F6" s="32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1"/>
      <c r="E7" s="31"/>
      <c r="F7" s="33"/>
    </row>
    <row r="8" spans="1:6" ht="15.75" thickBot="1" x14ac:dyDescent="0.3">
      <c r="A8" s="12"/>
      <c r="B8" s="22"/>
      <c r="C8" s="16" t="s">
        <v>68</v>
      </c>
      <c r="D8" s="19">
        <v>180608.31</v>
      </c>
      <c r="E8" s="20"/>
      <c r="F8" s="19">
        <v>180608.31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180608.31</v>
      </c>
    </row>
    <row r="10" spans="1:6" ht="17.25" thickBot="1" x14ac:dyDescent="0.35">
      <c r="A10" s="7">
        <v>42444</v>
      </c>
      <c r="B10" s="26" t="s">
        <v>70</v>
      </c>
      <c r="C10" s="6" t="s">
        <v>53</v>
      </c>
      <c r="D10" s="5"/>
      <c r="E10" s="27">
        <v>6620.95</v>
      </c>
      <c r="F10" s="13">
        <f>F9-E10</f>
        <v>173987.36</v>
      </c>
    </row>
    <row r="11" spans="1:6" ht="17.25" thickBot="1" x14ac:dyDescent="0.35">
      <c r="A11" s="7">
        <v>42432</v>
      </c>
      <c r="B11" s="26" t="s">
        <v>71</v>
      </c>
      <c r="C11" s="6" t="s">
        <v>80</v>
      </c>
      <c r="D11" s="5"/>
      <c r="E11" s="27">
        <v>10050</v>
      </c>
      <c r="F11" s="13">
        <f t="shared" ref="F11:F19" si="0">F10-E11</f>
        <v>163937.35999999999</v>
      </c>
    </row>
    <row r="12" spans="1:6" ht="17.25" thickBot="1" x14ac:dyDescent="0.35">
      <c r="A12" s="7">
        <v>42439</v>
      </c>
      <c r="B12" s="26" t="s">
        <v>72</v>
      </c>
      <c r="C12" s="6" t="s">
        <v>81</v>
      </c>
      <c r="D12" s="5"/>
      <c r="E12" s="27">
        <v>63021.86</v>
      </c>
      <c r="F12" s="13">
        <f t="shared" si="0"/>
        <v>100915.49999999999</v>
      </c>
    </row>
    <row r="13" spans="1:6" ht="17.25" thickBot="1" x14ac:dyDescent="0.35">
      <c r="A13" s="7">
        <v>42436</v>
      </c>
      <c r="B13" s="26" t="s">
        <v>73</v>
      </c>
      <c r="C13" s="6" t="s">
        <v>82</v>
      </c>
      <c r="D13" s="5"/>
      <c r="E13" s="27">
        <v>18000</v>
      </c>
      <c r="F13" s="13">
        <f t="shared" si="0"/>
        <v>82915.499999999985</v>
      </c>
    </row>
    <row r="14" spans="1:6" ht="17.25" thickBot="1" x14ac:dyDescent="0.35">
      <c r="A14" s="7">
        <v>42450</v>
      </c>
      <c r="B14" s="26" t="s">
        <v>74</v>
      </c>
      <c r="C14" s="6" t="s">
        <v>83</v>
      </c>
      <c r="D14" s="5"/>
      <c r="E14" s="27">
        <v>8308.7999999999993</v>
      </c>
      <c r="F14" s="13">
        <f t="shared" si="0"/>
        <v>74606.699999999983</v>
      </c>
    </row>
    <row r="15" spans="1:6" ht="17.25" thickBot="1" x14ac:dyDescent="0.35">
      <c r="A15" s="7">
        <v>42450</v>
      </c>
      <c r="B15" s="26" t="s">
        <v>75</v>
      </c>
      <c r="C15" s="6" t="s">
        <v>61</v>
      </c>
      <c r="D15" s="5"/>
      <c r="E15" s="27">
        <v>14815.79</v>
      </c>
      <c r="F15" s="13">
        <f t="shared" si="0"/>
        <v>59790.909999999982</v>
      </c>
    </row>
    <row r="16" spans="1:6" ht="17.25" thickBot="1" x14ac:dyDescent="0.35">
      <c r="A16" s="7">
        <v>42451</v>
      </c>
      <c r="B16" s="26" t="s">
        <v>76</v>
      </c>
      <c r="C16" s="6" t="s">
        <v>84</v>
      </c>
      <c r="D16" s="5"/>
      <c r="E16" s="27">
        <v>22944</v>
      </c>
      <c r="F16" s="13">
        <f t="shared" si="0"/>
        <v>36846.909999999982</v>
      </c>
    </row>
    <row r="17" spans="1:6" ht="17.25" thickBot="1" x14ac:dyDescent="0.35">
      <c r="A17" s="7">
        <v>42452</v>
      </c>
      <c r="B17" s="26" t="s">
        <v>77</v>
      </c>
      <c r="C17" s="6" t="s">
        <v>85</v>
      </c>
      <c r="D17" s="5"/>
      <c r="E17" s="27">
        <v>9150</v>
      </c>
      <c r="F17" s="13">
        <f t="shared" si="0"/>
        <v>27696.909999999982</v>
      </c>
    </row>
    <row r="18" spans="1:6" ht="17.25" thickBot="1" x14ac:dyDescent="0.35">
      <c r="A18" s="7">
        <v>42452</v>
      </c>
      <c r="B18" s="26" t="s">
        <v>78</v>
      </c>
      <c r="C18" s="6" t="s">
        <v>86</v>
      </c>
      <c r="D18" s="5"/>
      <c r="E18" s="27">
        <v>9665.76</v>
      </c>
      <c r="F18" s="13">
        <f t="shared" si="0"/>
        <v>18031.14999999998</v>
      </c>
    </row>
    <row r="19" spans="1:6" ht="17.25" thickBot="1" x14ac:dyDescent="0.35">
      <c r="A19" s="7">
        <v>42460</v>
      </c>
      <c r="B19" s="26" t="s">
        <v>79</v>
      </c>
      <c r="C19" s="6" t="s">
        <v>87</v>
      </c>
      <c r="D19" s="5"/>
      <c r="E19" s="27">
        <v>9190.35</v>
      </c>
      <c r="F19" s="13">
        <f t="shared" si="0"/>
        <v>8840.7999999999793</v>
      </c>
    </row>
    <row r="20" spans="1:6" ht="17.25" thickBot="1" x14ac:dyDescent="0.35">
      <c r="A20" s="7">
        <v>42460</v>
      </c>
      <c r="B20" s="26"/>
      <c r="C20" s="6" t="s">
        <v>88</v>
      </c>
      <c r="D20" s="5">
        <v>11556.56</v>
      </c>
      <c r="E20" s="28"/>
      <c r="F20" s="13">
        <f>F19+D20</f>
        <v>20397.359999999979</v>
      </c>
    </row>
    <row r="21" spans="1:6" ht="17.25" thickBot="1" x14ac:dyDescent="0.35">
      <c r="A21" s="7"/>
      <c r="B21" s="26"/>
      <c r="C21" s="6" t="s">
        <v>10</v>
      </c>
      <c r="D21" s="5"/>
      <c r="E21" s="28">
        <v>657.83</v>
      </c>
      <c r="F21" s="13">
        <f>F20-E21</f>
        <v>19739.529999999977</v>
      </c>
    </row>
    <row r="22" spans="1:6" ht="17.25" thickBot="1" x14ac:dyDescent="0.35">
      <c r="A22" s="7"/>
      <c r="B22" s="26"/>
      <c r="C22" s="6" t="s">
        <v>30</v>
      </c>
      <c r="D22" s="5"/>
      <c r="E22" s="25">
        <f>E10+E11+E12+E13+E14+E15+E16+E17+E18+E19</f>
        <v>171767.51</v>
      </c>
      <c r="F22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2016-04-01T16:57:17Z</cp:lastPrinted>
  <dcterms:created xsi:type="dcterms:W3CDTF">2013-12-30T14:55:10Z</dcterms:created>
  <dcterms:modified xsi:type="dcterms:W3CDTF">2016-04-01T16:58:42Z</dcterms:modified>
</cp:coreProperties>
</file>